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\12_申込集計\03_春季学年別\"/>
    </mc:Choice>
  </mc:AlternateContent>
  <xr:revisionPtr revIDLastSave="0" documentId="13_ncr:1_{1E89E8F0-6BB9-4062-A690-7249BBD382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Print_Area" localSheetId="0">申込書!$A$1:$E$48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J7" i="2" s="1"/>
  <c r="H17" i="2"/>
  <c r="S7" i="2" s="1"/>
  <c r="I13" i="2"/>
  <c r="N7" i="2" s="1"/>
  <c r="I14" i="2"/>
  <c r="H21" i="2"/>
  <c r="W7" i="2" s="1"/>
  <c r="H20" i="2"/>
  <c r="H19" i="2"/>
  <c r="U7" i="2" s="1"/>
  <c r="H18" i="2"/>
  <c r="T7" i="2" s="1"/>
  <c r="H16" i="2"/>
  <c r="R7" i="2" s="1"/>
  <c r="H15" i="2"/>
  <c r="Q7" i="2" s="1"/>
  <c r="H14" i="2"/>
  <c r="O7" i="2" s="1"/>
  <c r="H13" i="2"/>
  <c r="H12" i="2"/>
  <c r="L7" i="2" s="1"/>
  <c r="H11" i="2"/>
  <c r="K7" i="2" s="1"/>
  <c r="H7" i="2"/>
  <c r="V7" i="2"/>
  <c r="P7" i="2"/>
  <c r="M7" i="2"/>
  <c r="C8" i="2"/>
  <c r="I7" i="2" s="1"/>
</calcChain>
</file>

<file path=xl/sharedStrings.xml><?xml version="1.0" encoding="utf-8"?>
<sst xmlns="http://schemas.openxmlformats.org/spreadsheetml/2006/main" count="102" uniqueCount="73">
  <si>
    <t>大　会　名</t>
    <rPh sb="0" eb="1">
      <t>ダイ</t>
    </rPh>
    <rPh sb="2" eb="3">
      <t>カイ</t>
    </rPh>
    <rPh sb="4" eb="5">
      <t>メイ</t>
    </rPh>
    <phoneticPr fontId="1"/>
  </si>
  <si>
    <t>６年生大会</t>
    <rPh sb="1" eb="3">
      <t>ネンセイ</t>
    </rPh>
    <rPh sb="3" eb="5">
      <t>タイカイ</t>
    </rPh>
    <phoneticPr fontId="1"/>
  </si>
  <si>
    <t>５年生大会</t>
    <rPh sb="1" eb="3">
      <t>ネンセイ</t>
    </rPh>
    <rPh sb="3" eb="5">
      <t>タイカイ</t>
    </rPh>
    <phoneticPr fontId="1"/>
  </si>
  <si>
    <t>４年生大会</t>
    <rPh sb="1" eb="3">
      <t>ネンセイ</t>
    </rPh>
    <rPh sb="3" eb="5">
      <t>タイカイ</t>
    </rPh>
    <phoneticPr fontId="1"/>
  </si>
  <si>
    <t>３年生大会</t>
    <rPh sb="1" eb="3">
      <t>ネンセイ</t>
    </rPh>
    <rPh sb="3" eb="5">
      <t>タイカイ</t>
    </rPh>
    <phoneticPr fontId="1"/>
  </si>
  <si>
    <t>１／２年生大会</t>
    <rPh sb="3" eb="5">
      <t>ネンセイ</t>
    </rPh>
    <rPh sb="5" eb="7">
      <t>タイカイ</t>
    </rPh>
    <phoneticPr fontId="1"/>
  </si>
  <si>
    <t>女子大会</t>
    <rPh sb="0" eb="2">
      <t>ジョシ</t>
    </rPh>
    <rPh sb="2" eb="4">
      <t>タイカイ</t>
    </rPh>
    <phoneticPr fontId="1"/>
  </si>
  <si>
    <t>Ｕ－１２リーグ</t>
    <phoneticPr fontId="1"/>
  </si>
  <si>
    <t>Ｕ－１１リーグ</t>
    <phoneticPr fontId="1"/>
  </si>
  <si>
    <t>Ｕ－１０リーグ</t>
    <phoneticPr fontId="1"/>
  </si>
  <si>
    <t>参加大会を選択</t>
    <rPh sb="0" eb="2">
      <t>サンカ</t>
    </rPh>
    <rPh sb="2" eb="4">
      <t>タイカイ</t>
    </rPh>
    <rPh sb="5" eb="7">
      <t>センタク</t>
    </rPh>
    <phoneticPr fontId="1"/>
  </si>
  <si>
    <t>学年合同の有無</t>
    <rPh sb="0" eb="4">
      <t>ガクネンゴウドウ</t>
    </rPh>
    <rPh sb="5" eb="7">
      <t>ウム</t>
    </rPh>
    <phoneticPr fontId="1"/>
  </si>
  <si>
    <t>注意事項</t>
    <rPh sb="0" eb="4">
      <t>チュウイジコウ</t>
    </rPh>
    <phoneticPr fontId="1"/>
  </si>
  <si>
    <t>Ｕ－１２リーグに不参加のこと。
複数チーム参加の場合は条件が有ります。</t>
    <rPh sb="8" eb="11">
      <t>フサンカ</t>
    </rPh>
    <rPh sb="16" eb="18">
      <t>フクスウ</t>
    </rPh>
    <rPh sb="21" eb="23">
      <t>サンカ</t>
    </rPh>
    <rPh sb="24" eb="26">
      <t>バアイ</t>
    </rPh>
    <rPh sb="27" eb="29">
      <t>ジョウケン</t>
    </rPh>
    <rPh sb="30" eb="31">
      <t>ア</t>
    </rPh>
    <phoneticPr fontId="1"/>
  </si>
  <si>
    <t>複数チーム参加の場合は条件が有ります。</t>
    <phoneticPr fontId="1"/>
  </si>
  <si>
    <t>クラブ名</t>
    <rPh sb="3" eb="4">
      <t>メイ</t>
    </rPh>
    <phoneticPr fontId="1"/>
  </si>
  <si>
    <t>連絡先名</t>
    <rPh sb="0" eb="2">
      <t>レンラク</t>
    </rPh>
    <rPh sb="2" eb="3">
      <t>サキ</t>
    </rPh>
    <rPh sb="3" eb="4">
      <t>メイ</t>
    </rPh>
    <phoneticPr fontId="1"/>
  </si>
  <si>
    <t>大会参加申込書</t>
    <rPh sb="0" eb="2">
      <t>タイカイ</t>
    </rPh>
    <rPh sb="2" eb="4">
      <t>サンカ</t>
    </rPh>
    <rPh sb="4" eb="7">
      <t>モウシコミショ</t>
    </rPh>
    <phoneticPr fontId="1"/>
  </si>
  <si>
    <t>★ ６年生大会、５年生大会は下の学年が入っても学年合同ではありません。</t>
    <phoneticPr fontId="1"/>
  </si>
  <si>
    <t>☆ 「学年合同の有無」　選択がされていない場合は「否」と判断します。</t>
    <rPh sb="12" eb="14">
      <t>センタク</t>
    </rPh>
    <rPh sb="25" eb="26">
      <t>ヒ</t>
    </rPh>
    <phoneticPr fontId="1"/>
  </si>
  <si>
    <t>連絡先携帯番号</t>
    <rPh sb="0" eb="3">
      <t>レンラクサキ</t>
    </rPh>
    <rPh sb="3" eb="5">
      <t>ケイタイ</t>
    </rPh>
    <rPh sb="5" eb="7">
      <t>バンゴウ</t>
    </rPh>
    <phoneticPr fontId="1"/>
  </si>
  <si>
    <t>　申込みメール　：　　office@sjfl.tokyo</t>
    <rPh sb="1" eb="3">
      <t>モウシコ</t>
    </rPh>
    <phoneticPr fontId="1"/>
  </si>
  <si>
    <t>☆ 〆切り後は受付けません。</t>
    <phoneticPr fontId="1"/>
  </si>
  <si>
    <t>※必須</t>
    <rPh sb="1" eb="3">
      <t>ヒッスウ</t>
    </rPh>
    <phoneticPr fontId="1"/>
  </si>
  <si>
    <t>ハトマーク
（フェアプレーカップ）</t>
    <phoneticPr fontId="1"/>
  </si>
  <si>
    <t>SJFL</t>
    <phoneticPr fontId="1"/>
  </si>
  <si>
    <t>春季学年別少年サッカー大会</t>
    <rPh sb="0" eb="2">
      <t>シュンキ</t>
    </rPh>
    <rPh sb="2" eb="5">
      <t>ガクネンベツ</t>
    </rPh>
    <rPh sb="5" eb="7">
      <t>ショウネン</t>
    </rPh>
    <rPh sb="11" eb="13">
      <t>タイカイ</t>
    </rPh>
    <phoneticPr fontId="1"/>
  </si>
  <si>
    <t>クラブNo.</t>
    <phoneticPr fontId="1"/>
  </si>
  <si>
    <t>　　 チームや個人が参加できなくなる場合があります。</t>
    <phoneticPr fontId="1"/>
  </si>
  <si>
    <t>　　 ２チーム以上の場合６名未満は棄権となります。</t>
    <rPh sb="7" eb="9">
      <t>イジョウ</t>
    </rPh>
    <rPh sb="10" eb="12">
      <t>バアイ</t>
    </rPh>
    <rPh sb="13" eb="14">
      <t>メイ</t>
    </rPh>
    <rPh sb="14" eb="16">
      <t>ミマン</t>
    </rPh>
    <phoneticPr fontId="1"/>
  </si>
  <si>
    <t>　　 よく確認検討の上、申し込みしてください。</t>
    <rPh sb="7" eb="9">
      <t>ケントウ</t>
    </rPh>
    <rPh sb="12" eb="13">
      <t>モウ</t>
    </rPh>
    <rPh sb="14" eb="15">
      <t>コ</t>
    </rPh>
    <phoneticPr fontId="1"/>
  </si>
  <si>
    <t>※本件問合せ、申し込みは全てクラブメールアドレスから（ office@sjfl.tokyo ）宛です。</t>
    <rPh sb="1" eb="3">
      <t>ホンケン</t>
    </rPh>
    <rPh sb="3" eb="5">
      <t>トイアワ</t>
    </rPh>
    <rPh sb="7" eb="8">
      <t>モウ</t>
    </rPh>
    <rPh sb="9" eb="10">
      <t>コ</t>
    </rPh>
    <rPh sb="12" eb="13">
      <t>スベ</t>
    </rPh>
    <rPh sb="47" eb="48">
      <t>ア</t>
    </rPh>
    <phoneticPr fontId="1"/>
  </si>
  <si>
    <t>入力欄</t>
    <rPh sb="0" eb="2">
      <t>ニュウリョク</t>
    </rPh>
    <rPh sb="2" eb="3">
      <t>ラン</t>
    </rPh>
    <phoneticPr fontId="1"/>
  </si>
  <si>
    <t>大会</t>
    <rPh sb="0" eb="2">
      <t>タイカイ</t>
    </rPh>
    <phoneticPr fontId="1"/>
  </si>
  <si>
    <t>ハト</t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</si>
  <si>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</si>
  <si>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</si>
  <si>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</si>
  <si>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</si>
  <si>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1/2年</t>
    <rPh sb="3" eb="4">
      <t>ネン</t>
    </rPh>
    <phoneticPr fontId="1"/>
  </si>
  <si>
    <t>女子</t>
    <rPh sb="0" eb="2">
      <t>ジョシ</t>
    </rPh>
    <phoneticPr fontId="1"/>
  </si>
  <si>
    <t>U12</t>
    <phoneticPr fontId="1"/>
  </si>
  <si>
    <t>U11</t>
    <phoneticPr fontId="1"/>
  </si>
  <si>
    <t>U10</t>
    <phoneticPr fontId="1"/>
  </si>
  <si>
    <t>U09</t>
    <phoneticPr fontId="1"/>
  </si>
  <si>
    <t>U08</t>
    <phoneticPr fontId="1"/>
  </si>
  <si>
    <t>合同</t>
    <rPh sb="0" eb="2">
      <t>ゴウドウ</t>
    </rPh>
    <phoneticPr fontId="1"/>
  </si>
  <si>
    <t>参加</t>
    <rPh sb="0" eb="2">
      <t>サンカ</t>
    </rPh>
    <phoneticPr fontId="1"/>
  </si>
  <si>
    <t>4合同</t>
    <rPh sb="1" eb="3">
      <t>ゴウドウ</t>
    </rPh>
    <phoneticPr fontId="1"/>
  </si>
  <si>
    <t>3合同</t>
    <rPh sb="1" eb="3">
      <t>ゴウドウ</t>
    </rPh>
    <phoneticPr fontId="1"/>
  </si>
  <si>
    <t>Ｕ－０９リーグ</t>
    <phoneticPr fontId="1"/>
  </si>
  <si>
    <t>Ｕ－０８リーグ</t>
    <phoneticPr fontId="1"/>
  </si>
  <si>
    <t>No</t>
    <phoneticPr fontId="1"/>
  </si>
  <si>
    <t>選択してください</t>
  </si>
  <si>
    <t>U-12、都リーグ参加クラブは「都リーグ参加」選択
複数チーム参加の場合は条件が有ります。</t>
    <rPh sb="5" eb="6">
      <t>ト</t>
    </rPh>
    <rPh sb="9" eb="11">
      <t>サンカ</t>
    </rPh>
    <rPh sb="16" eb="17">
      <t>ト</t>
    </rPh>
    <rPh sb="20" eb="22">
      <t>サンカ</t>
    </rPh>
    <rPh sb="23" eb="25">
      <t>センタク</t>
    </rPh>
    <phoneticPr fontId="1"/>
  </si>
  <si>
    <t>合同チームの場合、合同参加クラブ名を記載してください。
（　　　　　　　　　　　　　　　　　）</t>
    <rPh sb="0" eb="2">
      <t>ゴウドウ</t>
    </rPh>
    <rPh sb="6" eb="8">
      <t>バアイ</t>
    </rPh>
    <rPh sb="9" eb="11">
      <t>ゴウドウ</t>
    </rPh>
    <rPh sb="11" eb="13">
      <t>サンカ</t>
    </rPh>
    <rPh sb="16" eb="17">
      <t>メイ</t>
    </rPh>
    <rPh sb="18" eb="20">
      <t>キサイ</t>
    </rPh>
    <phoneticPr fontId="1"/>
  </si>
  <si>
    <t>☆ U-１２リーグに参加するクラブは、６年生大会に申し込みできません。</t>
    <phoneticPr fontId="1"/>
  </si>
  <si>
    <r>
      <t>☆ 同学年の大会に２～３チーム参加する場合は下位学年の補充を認めません。</t>
    </r>
    <r>
      <rPr>
        <b/>
        <sz val="11"/>
        <color rgb="FFFF0000"/>
        <rFont val="ＭＳ Ｐゴシック"/>
        <family val="3"/>
        <charset val="128"/>
      </rPr>
      <t>（学年合同不可）</t>
    </r>
    <phoneticPr fontId="1"/>
  </si>
  <si>
    <t>☆ 試合を棄権した場合はペナルティが入りますので、安易な申し込みは避けてください。</t>
    <phoneticPr fontId="1"/>
  </si>
  <si>
    <t>☆ 複数チーム参加する場合は各大会の要項を熟読して申し込みしてください。</t>
    <rPh sb="2" eb="4">
      <t>フクスウ</t>
    </rPh>
    <rPh sb="14" eb="15">
      <t>カク</t>
    </rPh>
    <rPh sb="15" eb="17">
      <t>タイカイ</t>
    </rPh>
    <rPh sb="18" eb="20">
      <t>ヨウコウ</t>
    </rPh>
    <rPh sb="21" eb="23">
      <t>ジュクドク</t>
    </rPh>
    <rPh sb="25" eb="26">
      <t>モウ</t>
    </rPh>
    <rPh sb="27" eb="28">
      <t>コ</t>
    </rPh>
    <phoneticPr fontId="1"/>
  </si>
  <si>
    <t>　　　　　　　　　　　　　　　　※申し込みはメール添付のみとなります。</t>
    <rPh sb="17" eb="18">
      <t>モウ</t>
    </rPh>
    <rPh sb="19" eb="20">
      <t>コ</t>
    </rPh>
    <rPh sb="25" eb="27">
      <t>テンプ</t>
    </rPh>
    <phoneticPr fontId="1"/>
  </si>
  <si>
    <t>☆ U-１１・１０・０９・０８ リーグに参加するクラブも、該当学年の大会に申し込みできます。</t>
    <rPh sb="29" eb="33">
      <t>ガイトウガクネン</t>
    </rPh>
    <rPh sb="37" eb="38">
      <t>モウ</t>
    </rPh>
    <rPh sb="39" eb="40">
      <t>コ</t>
    </rPh>
    <phoneticPr fontId="1"/>
  </si>
  <si>
    <t>☆ 「学年合同」は一つ下の学年の参加を認める条件ですが、申し込みの要否を誤ると、</t>
    <rPh sb="28" eb="29">
      <t>モウ</t>
    </rPh>
    <rPh sb="30" eb="31">
      <t>コ</t>
    </rPh>
    <phoneticPr fontId="1"/>
  </si>
  <si>
    <t>　　 １チーム登録で申し込み後に１２名未満になった場合は途中からの「学年合同」を認めます。</t>
    <rPh sb="7" eb="9">
      <t>トウロク</t>
    </rPh>
    <rPh sb="10" eb="11">
      <t>モウ</t>
    </rPh>
    <rPh sb="12" eb="13">
      <t>コ</t>
    </rPh>
    <rPh sb="18" eb="19">
      <t>メイ</t>
    </rPh>
    <rPh sb="19" eb="21">
      <t>ミマン</t>
    </rPh>
    <rPh sb="25" eb="27">
      <t>バアイ</t>
    </rPh>
    <rPh sb="28" eb="30">
      <t>トチュウ</t>
    </rPh>
    <rPh sb="34" eb="38">
      <t>ガクネンゴウドウ</t>
    </rPh>
    <rPh sb="40" eb="41">
      <t>ミト</t>
    </rPh>
    <phoneticPr fontId="1"/>
  </si>
  <si>
    <t>　　（追加選手登録によって、当該学年が１２名以上になった場合も同様です。）</t>
    <rPh sb="5" eb="7">
      <t>センシュ</t>
    </rPh>
    <phoneticPr fontId="1"/>
  </si>
  <si>
    <t>　　 また、「「学年別大会」個人登録書」に当該学年が１２名以上記載されているチームは適用されません。</t>
    <rPh sb="8" eb="11">
      <t>ガクネンベツ</t>
    </rPh>
    <rPh sb="14" eb="16">
      <t>コジン</t>
    </rPh>
    <rPh sb="16" eb="18">
      <t>トウロク</t>
    </rPh>
    <rPh sb="31" eb="33">
      <t>キサイ</t>
    </rPh>
    <phoneticPr fontId="1"/>
  </si>
  <si>
    <t>★ 女子大会は学年合同ではありません。（チーム合同も有ります。）</t>
    <rPh sb="2" eb="4">
      <t>ジョシ</t>
    </rPh>
    <rPh sb="23" eb="25">
      <t>ゴウドウ</t>
    </rPh>
    <rPh sb="26" eb="27">
      <t>ア</t>
    </rPh>
    <phoneticPr fontId="1"/>
  </si>
  <si>
    <t>　　（下の学年で大会に参加しない選手の場合は除きます。）</t>
    <rPh sb="16" eb="18">
      <t>センシュ</t>
    </rPh>
    <rPh sb="22" eb="23">
      <t>ノゾ</t>
    </rPh>
    <phoneticPr fontId="1"/>
  </si>
  <si>
    <t>☆ 申し込みのないクラブに確認の連絡はしません。</t>
    <rPh sb="2" eb="3">
      <t>モウ</t>
    </rPh>
    <rPh sb="4" eb="5">
      <t>コ</t>
    </rPh>
    <phoneticPr fontId="1"/>
  </si>
  <si>
    <t>☆ 申し込み方法、参加資格等に不安の有る場合、事前に事務局までご相談、またはお問合せください。</t>
    <rPh sb="2" eb="3">
      <t>モウ</t>
    </rPh>
    <rPh sb="4" eb="5">
      <t>コ</t>
    </rPh>
    <rPh sb="18" eb="19">
      <t>ア</t>
    </rPh>
    <phoneticPr fontId="1"/>
  </si>
  <si>
    <t>2026年度</t>
  </si>
  <si>
    <t>　申込み期間　　：　　２月２３日（月祝）～３月１日（日）迄</t>
    <rPh sb="1" eb="3">
      <t>モウシコ</t>
    </rPh>
    <rPh sb="4" eb="6">
      <t>キカン</t>
    </rPh>
    <rPh sb="12" eb="13">
      <t>ガツ</t>
    </rPh>
    <rPh sb="15" eb="16">
      <t>ヒ</t>
    </rPh>
    <rPh sb="17" eb="18">
      <t>ゲツ</t>
    </rPh>
    <rPh sb="18" eb="19">
      <t>シュク</t>
    </rPh>
    <rPh sb="22" eb="23">
      <t>ガツ</t>
    </rPh>
    <rPh sb="24" eb="25">
      <t>ヒ</t>
    </rPh>
    <rPh sb="26" eb="27">
      <t>ニチ</t>
    </rPh>
    <rPh sb="28" eb="29">
      <t>マデ</t>
    </rPh>
    <phoneticPr fontId="1"/>
  </si>
  <si>
    <t>☆ ３年TOMAS交流会の申し込みは２０２６年度より「申込書」を別にしました。</t>
    <rPh sb="3" eb="4">
      <t>ネン</t>
    </rPh>
    <rPh sb="9" eb="12">
      <t>コウリュウカイ</t>
    </rPh>
    <rPh sb="13" eb="14">
      <t>モウ</t>
    </rPh>
    <rPh sb="15" eb="16">
      <t>コ</t>
    </rPh>
    <rPh sb="22" eb="24">
      <t>ネンド</t>
    </rPh>
    <rPh sb="27" eb="30">
      <t>モウシコミショ</t>
    </rPh>
    <rPh sb="32" eb="3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</si>
</sst>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8"/>
  <sheetViews>
    <sheetView tabSelected="1" view="pageBreakPreview" zoomScaleNormal="100" zoomScaleSheetLayoutView="100" workbookViewId="0">
      <selection activeCell="D4" sqref="D4:E4"/>
    </sheetView>
  </sheetViews>
  <sheetFormatPr defaultRowHeight="13.2" x14ac:dyDescent="0.2"/>
  <cols>
    <col min="1" max="1" width="7.21875" bestFit="1" customWidth="1"/>
    <col min="2" max="2" width="12.21875" bestFit="1" customWidth="1"/>
    <col min="3" max="3" width="15.6640625" bestFit="1" customWidth="1"/>
    <col min="4" max="4" width="16.109375" bestFit="1" customWidth="1"/>
    <col min="5" max="5" width="45.6640625" customWidth="1"/>
    <col min="7" max="7" width="6.77734375" style="27" bestFit="1" customWidth="1"/>
    <col min="8" max="23" width="3.88671875" style="27" customWidth="1"/>
    <col min="24" max="24" width="3.88671875" style="21" customWidth="1"/>
    <col min="25" max="29" width="3.88671875" style="17" customWidth="1"/>
  </cols>
  <sheetData>
    <row r="1" spans="1:29" s="1" customFormat="1" ht="21" customHeight="1" x14ac:dyDescent="0.2">
      <c r="B1" s="9" t="s">
        <v>25</v>
      </c>
      <c r="C1" s="10" t="s">
        <v>70</v>
      </c>
      <c r="D1" s="10" t="s">
        <v>26</v>
      </c>
      <c r="E1" s="8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9"/>
      <c r="Y1" s="16"/>
      <c r="Z1" s="16"/>
      <c r="AA1" s="16"/>
      <c r="AB1" s="16"/>
      <c r="AC1" s="16"/>
    </row>
    <row r="2" spans="1:29" s="1" customFormat="1" ht="21" customHeight="1" x14ac:dyDescent="0.2">
      <c r="A2" s="40" t="s">
        <v>17</v>
      </c>
      <c r="B2" s="40"/>
      <c r="C2" s="40"/>
      <c r="D2" s="40"/>
      <c r="E2" s="40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9"/>
      <c r="Y2" s="16"/>
      <c r="Z2" s="16"/>
      <c r="AA2" s="16"/>
      <c r="AB2" s="16"/>
      <c r="AC2" s="16"/>
    </row>
    <row r="3" spans="1:29" s="1" customFormat="1" ht="9.9" customHeight="1" x14ac:dyDescent="0.2"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9"/>
      <c r="Y3" s="16"/>
      <c r="Z3" s="16"/>
      <c r="AA3" s="16"/>
      <c r="AB3" s="16"/>
      <c r="AC3" s="16"/>
    </row>
    <row r="4" spans="1:29" s="1" customFormat="1" ht="21" customHeight="1" x14ac:dyDescent="0.2">
      <c r="A4" s="13" t="s">
        <v>32</v>
      </c>
      <c r="B4" s="7" t="s">
        <v>23</v>
      </c>
      <c r="C4" s="2" t="s">
        <v>27</v>
      </c>
      <c r="D4" s="45"/>
      <c r="E4" s="4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9"/>
      <c r="Y4" s="16"/>
      <c r="Z4" s="16"/>
      <c r="AA4" s="16"/>
      <c r="AB4" s="16"/>
      <c r="AC4" s="16"/>
    </row>
    <row r="5" spans="1:29" s="1" customFormat="1" ht="21" customHeight="1" x14ac:dyDescent="0.2">
      <c r="B5" s="7" t="s">
        <v>23</v>
      </c>
      <c r="C5" s="2" t="s">
        <v>15</v>
      </c>
      <c r="D5" s="46"/>
      <c r="E5" s="46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9"/>
      <c r="Y5" s="16"/>
      <c r="Z5" s="16"/>
      <c r="AA5" s="16"/>
      <c r="AB5" s="16"/>
      <c r="AC5" s="16"/>
    </row>
    <row r="6" spans="1:29" s="1" customFormat="1" ht="21" customHeight="1" x14ac:dyDescent="0.2">
      <c r="B6" s="7" t="s">
        <v>23</v>
      </c>
      <c r="C6" s="3" t="s">
        <v>16</v>
      </c>
      <c r="D6" s="47"/>
      <c r="E6" s="47"/>
      <c r="G6" s="22"/>
      <c r="H6" s="22" t="s">
        <v>52</v>
      </c>
      <c r="I6" s="24" t="s">
        <v>47</v>
      </c>
      <c r="J6" s="24" t="s">
        <v>34</v>
      </c>
      <c r="K6" s="24" t="s">
        <v>35</v>
      </c>
      <c r="L6" s="24" t="s">
        <v>36</v>
      </c>
      <c r="M6" s="24" t="s">
        <v>37</v>
      </c>
      <c r="N6" s="24" t="s">
        <v>48</v>
      </c>
      <c r="O6" s="24" t="s">
        <v>38</v>
      </c>
      <c r="P6" s="24" t="s">
        <v>49</v>
      </c>
      <c r="Q6" s="24" t="s">
        <v>39</v>
      </c>
      <c r="R6" s="24" t="s">
        <v>40</v>
      </c>
      <c r="S6" s="24" t="s">
        <v>41</v>
      </c>
      <c r="T6" s="24" t="s">
        <v>42</v>
      </c>
      <c r="U6" s="24" t="s">
        <v>43</v>
      </c>
      <c r="V6" s="24" t="s">
        <v>44</v>
      </c>
      <c r="W6" s="24" t="s">
        <v>45</v>
      </c>
      <c r="X6" s="20"/>
      <c r="Y6" s="18"/>
      <c r="Z6" s="18"/>
      <c r="AA6" s="18"/>
      <c r="AB6" s="18"/>
      <c r="AC6" s="18"/>
    </row>
    <row r="7" spans="1:29" s="1" customFormat="1" ht="21" customHeight="1" x14ac:dyDescent="0.2">
      <c r="B7" s="7" t="s">
        <v>23</v>
      </c>
      <c r="C7" s="3" t="s">
        <v>20</v>
      </c>
      <c r="D7" s="47"/>
      <c r="E7" s="47"/>
      <c r="G7" s="22"/>
      <c r="H7" s="25" t="str">
        <f>IF(D4="","",D4)</f>
        <v/>
      </c>
      <c r="I7" s="22">
        <f>C8</f>
        <v>0</v>
      </c>
      <c r="J7" s="22" t="str">
        <f>H10</f>
        <v/>
      </c>
      <c r="K7" s="22" t="str">
        <f>H11</f>
        <v/>
      </c>
      <c r="L7" s="22" t="str">
        <f>H12</f>
        <v/>
      </c>
      <c r="M7" s="22" t="str">
        <f>H13</f>
        <v/>
      </c>
      <c r="N7" s="22" t="str">
        <f>I13</f>
        <v/>
      </c>
      <c r="O7" s="22" t="str">
        <f>H14</f>
        <v/>
      </c>
      <c r="P7" s="22" t="str">
        <f>I14</f>
        <v/>
      </c>
      <c r="Q7" s="22" t="str">
        <f>H15</f>
        <v/>
      </c>
      <c r="R7" s="22" t="str">
        <f>H16</f>
        <v/>
      </c>
      <c r="S7" s="22" t="str">
        <f>H17</f>
        <v/>
      </c>
      <c r="T7" s="22" t="str">
        <f>H18</f>
        <v/>
      </c>
      <c r="U7" s="22" t="str">
        <f>H19</f>
        <v/>
      </c>
      <c r="V7" s="22" t="str">
        <f>H20</f>
        <v/>
      </c>
      <c r="W7" s="22" t="str">
        <f>H21</f>
        <v/>
      </c>
      <c r="X7" s="19"/>
      <c r="Y7" s="16"/>
      <c r="Z7" s="16"/>
      <c r="AA7" s="16"/>
      <c r="AB7" s="16"/>
      <c r="AC7" s="16"/>
    </row>
    <row r="8" spans="1:29" s="1" customFormat="1" ht="9.9" customHeight="1" x14ac:dyDescent="0.2">
      <c r="C8" s="11">
        <f>COUNTIF(C10:C21,"参　加")+COUNTIF(C10:C21,"1チーム参加")+(COUNTIF(C10:C21,"2チーム参加"))*2+(COUNTIF(C10:C21,"3チーム参加"))*3+COUNTIF(C10:C21,"１チーム参加")+(COUNTIF(C10:C21,"２チーム参加"))*2+(COUNTIF(C10:C21,"３チーム参加"))*3</f>
        <v>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19"/>
      <c r="Y8" s="16"/>
      <c r="Z8" s="16"/>
      <c r="AA8" s="16"/>
      <c r="AB8" s="16"/>
      <c r="AC8" s="16"/>
    </row>
    <row r="9" spans="1:29" s="1" customFormat="1" ht="30" customHeight="1" x14ac:dyDescent="0.2">
      <c r="A9" s="41" t="s">
        <v>0</v>
      </c>
      <c r="B9" s="42"/>
      <c r="C9" s="14" t="s">
        <v>10</v>
      </c>
      <c r="D9" s="14" t="s">
        <v>11</v>
      </c>
      <c r="E9" s="14" t="s">
        <v>12</v>
      </c>
      <c r="G9" s="22" t="s">
        <v>33</v>
      </c>
      <c r="H9" s="26" t="s">
        <v>47</v>
      </c>
      <c r="I9" s="24" t="s">
        <v>46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0"/>
      <c r="Y9" s="18"/>
      <c r="Z9" s="18"/>
      <c r="AA9" s="18"/>
      <c r="AB9" s="18"/>
      <c r="AC9" s="18"/>
    </row>
    <row r="10" spans="1:29" s="1" customFormat="1" ht="30" customHeight="1" x14ac:dyDescent="0.2">
      <c r="A10" s="43" t="s">
        <v>24</v>
      </c>
      <c r="B10" s="44"/>
      <c r="C10" s="12" t="s">
        <v>53</v>
      </c>
      <c r="D10" s="4"/>
      <c r="E10" s="6"/>
      <c r="G10" s="22" t="s">
        <v>34</v>
      </c>
      <c r="H10" s="22" t="str">
        <f>IF(C10="１チーム参加",1,IF(C10="２チーム参加",2,IF(C10="３チーム参加",3,IF(C10="不参加",0,""))))</f>
        <v/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19"/>
      <c r="Y10" s="16"/>
      <c r="Z10" s="16"/>
      <c r="AA10" s="16"/>
      <c r="AB10" s="23"/>
      <c r="AC10" s="16"/>
    </row>
    <row r="11" spans="1:29" s="1" customFormat="1" ht="30" customHeight="1" x14ac:dyDescent="0.2">
      <c r="A11" s="32" t="s">
        <v>1</v>
      </c>
      <c r="B11" s="33"/>
      <c r="C11" s="12" t="s">
        <v>53</v>
      </c>
      <c r="D11" s="4"/>
      <c r="E11" s="5" t="s">
        <v>13</v>
      </c>
      <c r="G11" s="22" t="s">
        <v>35</v>
      </c>
      <c r="H11" s="22" t="str">
        <f>IF(C11="１チーム参加",1,IF(C11="２チーム参加",2,IF(C11="３チーム参加",3,IF(C11="不参加",0,""))))</f>
        <v/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9"/>
      <c r="Y11" s="16"/>
      <c r="Z11" s="16"/>
      <c r="AA11" s="16"/>
      <c r="AB11" s="16"/>
      <c r="AC11" s="16"/>
    </row>
    <row r="12" spans="1:29" s="1" customFormat="1" ht="30" customHeight="1" x14ac:dyDescent="0.2">
      <c r="A12" s="32" t="s">
        <v>2</v>
      </c>
      <c r="B12" s="33"/>
      <c r="C12" s="12" t="s">
        <v>53</v>
      </c>
      <c r="D12" s="4"/>
      <c r="E12" s="6"/>
      <c r="G12" s="22" t="s">
        <v>36</v>
      </c>
      <c r="H12" s="22" t="str">
        <f>IF(C12="１チーム参加",1,IF(C12="２チーム参加",2,IF(C12="３チーム参加",3,IF(C12="不参加",0,""))))</f>
        <v/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9"/>
      <c r="Y12" s="16"/>
      <c r="Z12" s="16"/>
      <c r="AA12" s="16"/>
      <c r="AB12" s="16"/>
      <c r="AC12" s="16"/>
    </row>
    <row r="13" spans="1:29" s="1" customFormat="1" ht="30" customHeight="1" x14ac:dyDescent="0.2">
      <c r="A13" s="32" t="s">
        <v>3</v>
      </c>
      <c r="B13" s="33"/>
      <c r="C13" s="12" t="s">
        <v>53</v>
      </c>
      <c r="D13" s="12" t="s">
        <v>53</v>
      </c>
      <c r="E13" s="34" t="s">
        <v>14</v>
      </c>
      <c r="G13" s="22" t="s">
        <v>37</v>
      </c>
      <c r="H13" s="22" t="str">
        <f>IF(C13="１チーム参加",1,IF(C13="２チーム参加",2,IF(C13="３チーム参加",3,IF(C13="不参加",0,""))))</f>
        <v/>
      </c>
      <c r="I13" s="22" t="str">
        <f>IF(D13="要",1,IF(D13="否",0,""))</f>
        <v/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9"/>
      <c r="Y13" s="16"/>
      <c r="Z13" s="16"/>
      <c r="AA13" s="16"/>
      <c r="AB13" s="16"/>
      <c r="AC13" s="16"/>
    </row>
    <row r="14" spans="1:29" s="1" customFormat="1" ht="30" customHeight="1" x14ac:dyDescent="0.2">
      <c r="A14" s="32" t="s">
        <v>4</v>
      </c>
      <c r="B14" s="33"/>
      <c r="C14" s="12" t="s">
        <v>53</v>
      </c>
      <c r="D14" s="12" t="s">
        <v>53</v>
      </c>
      <c r="E14" s="35"/>
      <c r="G14" s="22" t="s">
        <v>38</v>
      </c>
      <c r="H14" s="22" t="str">
        <f>IF(C14="１チーム参加",1,IF(C14="２チーム参加",2,IF(C14="３チーム参加",3,IF(C14="不参加",0,""))))</f>
        <v/>
      </c>
      <c r="I14" s="22" t="str">
        <f>IF(D14="要",1,IF(D14="否",0,""))</f>
        <v/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9"/>
      <c r="Y14" s="16"/>
      <c r="Z14" s="16"/>
      <c r="AA14" s="16"/>
      <c r="AB14" s="16"/>
      <c r="AC14" s="16"/>
    </row>
    <row r="15" spans="1:29" s="1" customFormat="1" ht="30" customHeight="1" x14ac:dyDescent="0.2">
      <c r="A15" s="32" t="s">
        <v>5</v>
      </c>
      <c r="B15" s="33"/>
      <c r="C15" s="12" t="s">
        <v>53</v>
      </c>
      <c r="D15" s="4"/>
      <c r="E15" s="36"/>
      <c r="G15" s="22" t="s">
        <v>39</v>
      </c>
      <c r="H15" s="22" t="str">
        <f>IF(C15="１チーム参加",1,IF(C15="２チーム参加",2,IF(C15="３チーム参加",3,IF(C15="不参加",0,""))))</f>
        <v/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9"/>
      <c r="Y15" s="16"/>
      <c r="Z15" s="16"/>
      <c r="AA15" s="16"/>
      <c r="AB15" s="16"/>
      <c r="AC15" s="16"/>
    </row>
    <row r="16" spans="1:29" s="1" customFormat="1" ht="30" customHeight="1" x14ac:dyDescent="0.2">
      <c r="A16" s="32" t="s">
        <v>6</v>
      </c>
      <c r="B16" s="33"/>
      <c r="C16" s="12" t="s">
        <v>53</v>
      </c>
      <c r="D16" s="4"/>
      <c r="E16" s="15" t="s">
        <v>55</v>
      </c>
      <c r="G16" s="22" t="s">
        <v>40</v>
      </c>
      <c r="H16" s="22" t="str">
        <f>IF(C16="参　加",1,IF(C16="不参加",0,""))</f>
        <v/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19"/>
      <c r="Y16" s="16"/>
      <c r="Z16" s="16"/>
      <c r="AA16" s="16"/>
      <c r="AB16" s="16"/>
      <c r="AC16" s="16"/>
    </row>
    <row r="17" spans="1:29" s="1" customFormat="1" ht="30" customHeight="1" x14ac:dyDescent="0.2">
      <c r="A17" s="32" t="s">
        <v>7</v>
      </c>
      <c r="B17" s="33"/>
      <c r="C17" s="12" t="s">
        <v>53</v>
      </c>
      <c r="D17" s="4"/>
      <c r="E17" s="37" t="s">
        <v>54</v>
      </c>
      <c r="G17" s="22" t="s">
        <v>41</v>
      </c>
      <c r="H17" s="22" t="str">
        <f>IF(C17="１チーム参加",1,IF(C17="２チーム参加",2,IF(C17="３チーム参加",3,IF(C17="不参加",0,IF(C17="都リーグ参加","都","")))))</f>
        <v/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9"/>
      <c r="Y17" s="16"/>
      <c r="Z17" s="16"/>
      <c r="AA17" s="16"/>
      <c r="AB17" s="16"/>
      <c r="AC17" s="16"/>
    </row>
    <row r="18" spans="1:29" s="1" customFormat="1" ht="30" customHeight="1" x14ac:dyDescent="0.2">
      <c r="A18" s="32" t="s">
        <v>8</v>
      </c>
      <c r="B18" s="33"/>
      <c r="C18" s="12" t="s">
        <v>53</v>
      </c>
      <c r="D18" s="4"/>
      <c r="E18" s="38"/>
      <c r="G18" s="22" t="s">
        <v>42</v>
      </c>
      <c r="H18" s="22" t="str">
        <f>IF(C18="１チーム参加",1,IF(C18="２チーム参加",2,IF(C18="３チーム参加",3,IF(C18="不参加",0,""))))</f>
        <v/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9"/>
      <c r="Y18" s="16"/>
      <c r="Z18" s="16"/>
      <c r="AA18" s="16"/>
      <c r="AB18" s="16"/>
      <c r="AC18" s="16"/>
    </row>
    <row r="19" spans="1:29" s="1" customFormat="1" ht="30" customHeight="1" x14ac:dyDescent="0.2">
      <c r="A19" s="32" t="s">
        <v>9</v>
      </c>
      <c r="B19" s="33"/>
      <c r="C19" s="12" t="s">
        <v>53</v>
      </c>
      <c r="D19" s="4"/>
      <c r="E19" s="38"/>
      <c r="G19" s="22" t="s">
        <v>43</v>
      </c>
      <c r="H19" s="22" t="str">
        <f>IF(C19="１チーム参加",1,IF(C19="２チーム参加",2,IF(C19="３チーム参加",3,IF(C19="不参加",0,""))))</f>
        <v/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9"/>
      <c r="Y19" s="16"/>
      <c r="Z19" s="16"/>
      <c r="AA19" s="16"/>
      <c r="AB19" s="16"/>
      <c r="AC19" s="16"/>
    </row>
    <row r="20" spans="1:29" s="1" customFormat="1" ht="30" customHeight="1" x14ac:dyDescent="0.2">
      <c r="A20" s="32" t="s">
        <v>50</v>
      </c>
      <c r="B20" s="33"/>
      <c r="C20" s="12" t="s">
        <v>53</v>
      </c>
      <c r="D20" s="4"/>
      <c r="E20" s="38"/>
      <c r="G20" s="22" t="s">
        <v>44</v>
      </c>
      <c r="H20" s="22" t="str">
        <f>IF(C20="１チーム参加",1,IF(C20="２チーム参加",2,IF(C20="３チーム参加",3,IF(C20="不参加",0,""))))</f>
        <v/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19"/>
      <c r="Y20" s="16"/>
      <c r="Z20" s="16"/>
      <c r="AA20" s="16"/>
      <c r="AB20" s="16"/>
      <c r="AC20" s="16"/>
    </row>
    <row r="21" spans="1:29" s="1" customFormat="1" ht="30" customHeight="1" x14ac:dyDescent="0.2">
      <c r="A21" s="32" t="s">
        <v>51</v>
      </c>
      <c r="B21" s="33"/>
      <c r="C21" s="12" t="s">
        <v>53</v>
      </c>
      <c r="D21" s="4"/>
      <c r="E21" s="39"/>
      <c r="G21" s="22" t="s">
        <v>45</v>
      </c>
      <c r="H21" s="22" t="str">
        <f>IF(C21="１チーム参加",1,IF(C21="２チーム参加",2,IF(C21="３チーム参加",3,IF(C21="不参加",0,""))))</f>
        <v/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9"/>
      <c r="Y21" s="16"/>
      <c r="Z21" s="16"/>
      <c r="AA21" s="16"/>
      <c r="AB21" s="16"/>
      <c r="AC21" s="16"/>
    </row>
    <row r="22" spans="1:29" s="1" customFormat="1" ht="9.9" customHeight="1" x14ac:dyDescent="0.2"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19"/>
      <c r="Y22" s="16"/>
      <c r="Z22" s="16"/>
      <c r="AA22" s="16"/>
      <c r="AB22" s="16"/>
      <c r="AC22" s="16"/>
    </row>
    <row r="23" spans="1:29" s="1" customFormat="1" ht="18" customHeight="1" x14ac:dyDescent="0.2">
      <c r="A23" s="29" t="s">
        <v>56</v>
      </c>
      <c r="B23" s="29"/>
      <c r="C23" s="29"/>
      <c r="D23" s="29"/>
      <c r="E23" s="29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19"/>
      <c r="Y23" s="16"/>
      <c r="Z23" s="16"/>
      <c r="AA23" s="16"/>
      <c r="AB23" s="16"/>
      <c r="AC23" s="16"/>
    </row>
    <row r="24" spans="1:29" s="1" customFormat="1" ht="18" customHeight="1" x14ac:dyDescent="0.2">
      <c r="A24" s="29" t="s">
        <v>61</v>
      </c>
      <c r="B24" s="29"/>
      <c r="C24" s="29"/>
      <c r="D24" s="29"/>
      <c r="E24" s="29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9"/>
      <c r="Y24" s="16"/>
      <c r="Z24" s="16"/>
      <c r="AA24" s="16"/>
      <c r="AB24" s="16"/>
      <c r="AC24" s="16"/>
    </row>
    <row r="25" spans="1:29" s="1" customFormat="1" ht="18" customHeight="1" x14ac:dyDescent="0.2">
      <c r="A25" s="28" t="s">
        <v>62</v>
      </c>
      <c r="B25" s="28"/>
      <c r="C25" s="28"/>
      <c r="D25" s="28"/>
      <c r="E25" s="28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19"/>
      <c r="Y25" s="16"/>
      <c r="Z25" s="16"/>
      <c r="AA25" s="16"/>
      <c r="AB25" s="16"/>
      <c r="AC25" s="16"/>
    </row>
    <row r="26" spans="1:29" s="1" customFormat="1" ht="18" customHeight="1" x14ac:dyDescent="0.2">
      <c r="A26" s="28" t="s">
        <v>28</v>
      </c>
      <c r="B26" s="28"/>
      <c r="C26" s="28"/>
      <c r="D26" s="28"/>
      <c r="E26" s="28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9"/>
      <c r="Y26" s="16"/>
      <c r="Z26" s="16"/>
      <c r="AA26" s="16"/>
      <c r="AB26" s="16"/>
      <c r="AC26" s="16"/>
    </row>
    <row r="27" spans="1:29" s="1" customFormat="1" ht="18" customHeight="1" x14ac:dyDescent="0.2">
      <c r="A27" s="28" t="s">
        <v>63</v>
      </c>
      <c r="B27" s="28"/>
      <c r="C27" s="28"/>
      <c r="D27" s="28"/>
      <c r="E27" s="28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16"/>
      <c r="Z27" s="16"/>
      <c r="AA27" s="16"/>
      <c r="AB27" s="16"/>
      <c r="AC27" s="16"/>
    </row>
    <row r="28" spans="1:29" s="1" customFormat="1" ht="18" customHeight="1" x14ac:dyDescent="0.2">
      <c r="A28" s="28" t="s">
        <v>29</v>
      </c>
      <c r="B28" s="28"/>
      <c r="C28" s="28"/>
      <c r="D28" s="28"/>
      <c r="E28" s="28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16"/>
      <c r="Z28" s="16"/>
      <c r="AA28" s="16"/>
      <c r="AB28" s="16"/>
      <c r="AC28" s="16"/>
    </row>
    <row r="29" spans="1:29" s="1" customFormat="1" ht="18" customHeight="1" x14ac:dyDescent="0.2">
      <c r="A29" s="28" t="s">
        <v>30</v>
      </c>
      <c r="B29" s="28"/>
      <c r="C29" s="28"/>
      <c r="D29" s="28"/>
      <c r="E29" s="2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16"/>
      <c r="Z29" s="16"/>
      <c r="AA29" s="16"/>
      <c r="AB29" s="16"/>
      <c r="AC29" s="16"/>
    </row>
    <row r="30" spans="1:29" s="1" customFormat="1" ht="18" customHeight="1" x14ac:dyDescent="0.2">
      <c r="A30" s="28" t="s">
        <v>65</v>
      </c>
      <c r="B30" s="28"/>
      <c r="C30" s="28"/>
      <c r="D30" s="28"/>
      <c r="E30" s="2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16"/>
      <c r="Z30" s="16"/>
      <c r="AA30" s="16"/>
      <c r="AB30" s="16"/>
      <c r="AC30" s="16"/>
    </row>
    <row r="31" spans="1:29" s="1" customFormat="1" ht="18" customHeight="1" x14ac:dyDescent="0.2">
      <c r="A31" s="28" t="s">
        <v>64</v>
      </c>
      <c r="B31" s="28"/>
      <c r="C31" s="28"/>
      <c r="D31" s="28"/>
      <c r="E31" s="2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16"/>
      <c r="Z31" s="16"/>
      <c r="AA31" s="16"/>
      <c r="AB31" s="16"/>
      <c r="AC31" s="16"/>
    </row>
    <row r="32" spans="1:29" s="1" customFormat="1" ht="18" customHeight="1" x14ac:dyDescent="0.2">
      <c r="A32" s="29" t="s">
        <v>18</v>
      </c>
      <c r="B32" s="29"/>
      <c r="C32" s="29"/>
      <c r="D32" s="29"/>
      <c r="E32" s="29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  <c r="Y32" s="16"/>
      <c r="Z32" s="16"/>
      <c r="AA32" s="16"/>
      <c r="AB32" s="16"/>
      <c r="AC32" s="16"/>
    </row>
    <row r="33" spans="1:29" s="1" customFormat="1" ht="18" customHeight="1" x14ac:dyDescent="0.2">
      <c r="A33" s="29" t="s">
        <v>66</v>
      </c>
      <c r="B33" s="29"/>
      <c r="C33" s="29"/>
      <c r="D33" s="29"/>
      <c r="E33" s="29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19"/>
      <c r="Y33" s="16"/>
      <c r="Z33" s="16"/>
      <c r="AA33" s="16"/>
      <c r="AB33" s="16"/>
      <c r="AC33" s="16"/>
    </row>
    <row r="34" spans="1:29" s="1" customFormat="1" ht="18" customHeight="1" x14ac:dyDescent="0.2">
      <c r="A34" s="28" t="s">
        <v>57</v>
      </c>
      <c r="B34" s="28"/>
      <c r="C34" s="28"/>
      <c r="D34" s="28"/>
      <c r="E34" s="28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19"/>
      <c r="Y34" s="16"/>
      <c r="Z34" s="16"/>
      <c r="AA34" s="16"/>
      <c r="AB34" s="16"/>
      <c r="AC34" s="16"/>
    </row>
    <row r="35" spans="1:29" s="1" customFormat="1" ht="18" customHeight="1" x14ac:dyDescent="0.2">
      <c r="A35" s="28" t="s">
        <v>67</v>
      </c>
      <c r="B35" s="28"/>
      <c r="C35" s="28"/>
      <c r="D35" s="28"/>
      <c r="E35" s="28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19"/>
      <c r="Y35" s="16"/>
      <c r="Z35" s="16"/>
      <c r="AA35" s="16"/>
      <c r="AB35" s="16"/>
      <c r="AC35" s="16"/>
    </row>
    <row r="36" spans="1:29" s="1" customFormat="1" ht="18" customHeight="1" x14ac:dyDescent="0.2">
      <c r="A36" s="28" t="s">
        <v>58</v>
      </c>
      <c r="B36" s="28"/>
      <c r="C36" s="28"/>
      <c r="D36" s="28"/>
      <c r="E36" s="28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19"/>
      <c r="Y36" s="16"/>
      <c r="Z36" s="16"/>
      <c r="AA36" s="16"/>
      <c r="AB36" s="16"/>
      <c r="AC36" s="16"/>
    </row>
    <row r="37" spans="1:29" s="1" customFormat="1" ht="18" customHeight="1" x14ac:dyDescent="0.2">
      <c r="A37" s="28" t="s">
        <v>19</v>
      </c>
      <c r="B37" s="28"/>
      <c r="C37" s="28"/>
      <c r="D37" s="28"/>
      <c r="E37" s="28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19"/>
      <c r="Y37" s="16"/>
      <c r="Z37" s="16"/>
      <c r="AA37" s="16"/>
      <c r="AB37" s="16"/>
      <c r="AC37" s="16"/>
    </row>
    <row r="38" spans="1:29" s="1" customFormat="1" ht="18" customHeight="1" x14ac:dyDescent="0.2">
      <c r="A38" s="29" t="s">
        <v>59</v>
      </c>
      <c r="B38" s="29"/>
      <c r="C38" s="29"/>
      <c r="D38" s="29"/>
      <c r="E38" s="29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19"/>
      <c r="Y38" s="16"/>
      <c r="Z38" s="16"/>
      <c r="AA38" s="16"/>
      <c r="AB38" s="16"/>
      <c r="AC38" s="16"/>
    </row>
    <row r="39" spans="1:29" s="1" customFormat="1" ht="18" customHeight="1" x14ac:dyDescent="0.2">
      <c r="A39" s="29" t="s">
        <v>72</v>
      </c>
      <c r="B39" s="29"/>
      <c r="C39" s="29"/>
      <c r="D39" s="29"/>
      <c r="E39" s="29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19"/>
      <c r="Y39" s="16"/>
      <c r="Z39" s="16"/>
      <c r="AA39" s="16"/>
      <c r="AB39" s="16"/>
      <c r="AC39" s="16"/>
    </row>
    <row r="40" spans="1:29" s="1" customFormat="1" ht="9.9" customHeight="1" x14ac:dyDescent="0.2"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19"/>
      <c r="Y40" s="16"/>
      <c r="Z40" s="16"/>
      <c r="AA40" s="16"/>
      <c r="AB40" s="16"/>
      <c r="AC40" s="16"/>
    </row>
    <row r="41" spans="1:29" ht="20.100000000000001" customHeight="1" x14ac:dyDescent="0.2">
      <c r="A41" s="30" t="s">
        <v>21</v>
      </c>
      <c r="B41" s="30"/>
      <c r="C41" s="30"/>
      <c r="D41" s="30"/>
      <c r="E41" s="30"/>
    </row>
    <row r="42" spans="1:29" x14ac:dyDescent="0.2">
      <c r="A42" s="29" t="s">
        <v>60</v>
      </c>
      <c r="B42" s="29"/>
      <c r="C42" s="29"/>
      <c r="D42" s="29"/>
      <c r="E42" s="29"/>
    </row>
    <row r="43" spans="1:29" ht="20.100000000000001" customHeight="1" x14ac:dyDescent="0.2">
      <c r="A43" s="30" t="s">
        <v>71</v>
      </c>
      <c r="B43" s="30"/>
      <c r="C43" s="30"/>
      <c r="D43" s="30"/>
      <c r="E43" s="30"/>
    </row>
    <row r="44" spans="1:29" ht="9.9" customHeight="1" x14ac:dyDescent="0.2"/>
    <row r="45" spans="1:29" s="1" customFormat="1" ht="20.100000000000001" customHeight="1" x14ac:dyDescent="0.2">
      <c r="A45" s="31" t="s">
        <v>22</v>
      </c>
      <c r="B45" s="31"/>
      <c r="C45" s="31"/>
      <c r="D45" s="31"/>
      <c r="E45" s="3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19"/>
      <c r="Y45" s="16"/>
      <c r="Z45" s="16"/>
      <c r="AA45" s="16"/>
      <c r="AB45" s="16"/>
      <c r="AC45" s="16"/>
    </row>
    <row r="46" spans="1:29" s="1" customFormat="1" ht="20.100000000000001" customHeight="1" x14ac:dyDescent="0.2">
      <c r="A46" s="28" t="s">
        <v>68</v>
      </c>
      <c r="B46" s="28"/>
      <c r="C46" s="28"/>
      <c r="D46" s="28"/>
      <c r="E46" s="28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19"/>
      <c r="Y46" s="16"/>
      <c r="Z46" s="16"/>
      <c r="AA46" s="16"/>
      <c r="AB46" s="16"/>
      <c r="AC46" s="16"/>
    </row>
    <row r="47" spans="1:29" s="1" customFormat="1" ht="20.100000000000001" customHeight="1" x14ac:dyDescent="0.2">
      <c r="A47" s="28" t="s">
        <v>69</v>
      </c>
      <c r="B47" s="28"/>
      <c r="C47" s="28"/>
      <c r="D47" s="28"/>
      <c r="E47" s="28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19"/>
      <c r="Y47" s="16"/>
      <c r="Z47" s="16"/>
      <c r="AA47" s="16"/>
      <c r="AB47" s="16"/>
      <c r="AC47" s="16"/>
    </row>
    <row r="48" spans="1:29" ht="20.100000000000001" customHeight="1" x14ac:dyDescent="0.2">
      <c r="A48" s="29" t="s">
        <v>31</v>
      </c>
      <c r="B48" s="29"/>
      <c r="C48" s="29"/>
      <c r="D48" s="29"/>
      <c r="E48" s="29"/>
    </row>
  </sheetData>
  <sheetProtection algorithmName="SHA-512" hashValue="8vrZbTySyK5Ff9vkB7A4uZARlmNCPVs4sV+OybqmUahCnefZXUESSzfZrXOLnxiwS5Jv4TYYUN5+xJLXXPIxZg==" saltValue="VrQBiSRqIe7MTi6586KsKA==" spinCount="100000" sheet="1" objects="1" scenarios="1"/>
  <mergeCells count="44">
    <mergeCell ref="A12:B12"/>
    <mergeCell ref="A2:E2"/>
    <mergeCell ref="A9:B9"/>
    <mergeCell ref="A10:B10"/>
    <mergeCell ref="A11:B11"/>
    <mergeCell ref="D4:E4"/>
    <mergeCell ref="D5:E5"/>
    <mergeCell ref="D6:E6"/>
    <mergeCell ref="D7:E7"/>
    <mergeCell ref="A13:B13"/>
    <mergeCell ref="A14:B14"/>
    <mergeCell ref="A15:B15"/>
    <mergeCell ref="A23:E23"/>
    <mergeCell ref="A25:E25"/>
    <mergeCell ref="A21:B21"/>
    <mergeCell ref="A16:B16"/>
    <mergeCell ref="A17:B17"/>
    <mergeCell ref="A18:B18"/>
    <mergeCell ref="A19:B19"/>
    <mergeCell ref="A20:B20"/>
    <mergeCell ref="E13:E15"/>
    <mergeCell ref="E17:E21"/>
    <mergeCell ref="A26:E26"/>
    <mergeCell ref="A28:E28"/>
    <mergeCell ref="A24:E24"/>
    <mergeCell ref="A30:E30"/>
    <mergeCell ref="A45:E45"/>
    <mergeCell ref="A31:E31"/>
    <mergeCell ref="A32:E32"/>
    <mergeCell ref="A34:E34"/>
    <mergeCell ref="A35:E35"/>
    <mergeCell ref="A36:E36"/>
    <mergeCell ref="A37:E37"/>
    <mergeCell ref="A27:E27"/>
    <mergeCell ref="A29:E29"/>
    <mergeCell ref="A33:E33"/>
    <mergeCell ref="A46:E46"/>
    <mergeCell ref="A47:E47"/>
    <mergeCell ref="A48:E48"/>
    <mergeCell ref="A38:E38"/>
    <mergeCell ref="A41:E41"/>
    <mergeCell ref="A43:E43"/>
    <mergeCell ref="A42:E42"/>
    <mergeCell ref="A39:E39"/>
  </mergeCells>
  <phoneticPr fontId="1"/>
  <dataValidations count="6">
    <dataValidation type="list" allowBlank="1" showInputMessage="1" showErrorMessage="1" sqref="C16" xr:uid="{50C4674E-6EF5-4F34-B6CF-D8B602A890AD}">
      <formula1>"選択してください,参　加,不参加"</formula1>
    </dataValidation>
    <dataValidation type="list" allowBlank="1" showInputMessage="1" showErrorMessage="1" sqref="C18:C19 C10" xr:uid="{51F134D0-407D-49A2-810A-0AAE4129CD4C}">
      <formula1>"選択してください,１チーム参加,２チーム参加,不参加"</formula1>
    </dataValidation>
    <dataValidation type="list" allowBlank="1" showInputMessage="1" showErrorMessage="1" sqref="D13:D14" xr:uid="{17CDE8F2-4034-4DB0-9048-DE638C29981A}">
      <formula1>"選択してください,要,否"</formula1>
    </dataValidation>
    <dataValidation type="list" allowBlank="1" showInputMessage="1" showErrorMessage="1" sqref="C11:C15 C20:C21" xr:uid="{10F9CCEF-CAC8-44BC-A261-A45EA2DED479}">
      <formula1>"選択してください,１チーム参加,２チーム参加,３チーム参加,不参加"</formula1>
    </dataValidation>
    <dataValidation type="list" allowBlank="1" showInputMessage="1" showErrorMessage="1" sqref="C1" xr:uid="{E1877977-199B-45F0-9391-3C14412005CB}">
      <formula1>"2024年度,2025年度,2026年度,2027年度,2028年度,2029年度,2030年度"</formula1>
    </dataValidation>
    <dataValidation type="list" allowBlank="1" showInputMessage="1" showErrorMessage="1" sqref="C17" xr:uid="{EB0DAE17-7C5B-4A99-B1A0-5109C01730AF}">
      <formula1>"選択してください,１チーム参加,２チーム参加,不参加,都リーグ参加"</formula1>
    </dataValidation>
  </dataValidations>
  <printOptions horizontalCentered="1" verticalCentered="1"/>
  <pageMargins left="0.78740157480314965" right="0.78740157480314965" top="0.19685039370078741" bottom="0.19685039370078741" header="0.11811023622047245" footer="0.11811023622047245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榎園</dc:creator>
  <cp:lastModifiedBy>寛 榎園</cp:lastModifiedBy>
  <cp:lastPrinted>2025-01-11T08:38:00Z</cp:lastPrinted>
  <dcterms:created xsi:type="dcterms:W3CDTF">2002-07-01T19:58:08Z</dcterms:created>
  <dcterms:modified xsi:type="dcterms:W3CDTF">2026-02-23T00:54:04Z</dcterms:modified>
</cp:coreProperties>
</file>